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BOQ FOR VIEWING CENTER" sheetId="1" r:id="rId1"/>
  </sheets>
  <definedNames>
    <definedName name="_xlnm.Print_Area" localSheetId="0">'BOQ FOR VIEWING CENTER'!$A$1:$I$41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<sst xmlns="http://schemas.openxmlformats.org/spreadsheetml/2006/main" count="76" uniqueCount="56">
  <si>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BOQ FOR THE REHABILITATION OF COMMUNITY VIEWING CENTER DAMATURU</t>
  </si>
  <si>
    <t>Item</t>
  </si>
  <si>
    <t>Description</t>
  </si>
  <si>
    <t>Qty</t>
  </si>
  <si>
    <t>Units</t>
  </si>
  <si>
    <t>Rate</t>
  </si>
  <si>
    <t xml:space="preserve">Total </t>
  </si>
  <si>
    <t>Block work to reshape the openings and steps to suit the new design</t>
  </si>
  <si>
    <t>m3</t>
  </si>
  <si>
    <t>12mm reinforcement for crack maintenance and for creation of pillar to properly reinforced the structure at 3m interval and the provision of head course.</t>
  </si>
  <si>
    <t>Pieces</t>
  </si>
  <si>
    <t>8mm reinforcement for steel rob, at an interval of 0.20mm</t>
  </si>
  <si>
    <t>Marine board and timber 2 x 4 for form work.</t>
  </si>
  <si>
    <t>meters</t>
  </si>
  <si>
    <t xml:space="preserve">Replacement of rafter, purlins and noggins </t>
  </si>
  <si>
    <t>m2</t>
  </si>
  <si>
    <t>Provision of Brazilian ceiling at the head roof for a batter and conducive space</t>
  </si>
  <si>
    <t>Aluminum roofing sheet (0.35)</t>
  </si>
  <si>
    <t>Provision of Brazilian ceiling at the eave projection of the structure.</t>
  </si>
  <si>
    <t xml:space="preserve">Plaster and rendering </t>
  </si>
  <si>
    <t xml:space="preserve">Provision of terrazzo finished floor surface </t>
  </si>
  <si>
    <t xml:space="preserve">Replacement of damaged windows for store </t>
  </si>
  <si>
    <t>Provision and replacement of doors for store</t>
  </si>
  <si>
    <t>Provision of block seating slaps with tile surface along the wall internally</t>
  </si>
  <si>
    <t>n2</t>
  </si>
  <si>
    <t>Painting and screening</t>
  </si>
  <si>
    <t>l/s</t>
  </si>
  <si>
    <t xml:space="preserve">Electrical wire ring and fittings </t>
  </si>
  <si>
    <t>Sub total for rehabilitation of viewing Center</t>
  </si>
  <si>
    <t xml:space="preserve"> Solar installation </t>
  </si>
  <si>
    <t xml:space="preserve">AllowProvision of solar lighting for the structure, and outdoor lighting, at the event centre premises, which include lithium battery, 5kva inverter, and 650w solar panel. </t>
  </si>
  <si>
    <t>Hybrid Solar Inverter,5 kVA hybrid inverter; 48 V DC; pure sine wave; built-in MPPT charge controller; 230 V AC 50 Hz output; lithium battery compatible</t>
  </si>
  <si>
    <t>set</t>
  </si>
  <si>
    <t>Lithium Battery (LiFePO4) 5kva lithium iron phosphate.</t>
  </si>
  <si>
    <t>Battery Rack / Wall Mount,Manufacturer-approved rack or wall mount for 48 V lithium battery</t>
  </si>
  <si>
    <t>Solar PV Module,650 W monocrystalline solar panel.</t>
  </si>
  <si>
    <t>peices</t>
  </si>
  <si>
    <t>PV Mounting Structure,Aluminum or galvanized steel mounting structure suitable for roof/ground installation</t>
  </si>
  <si>
    <t>Mounting Accessories,Bolts, clamps, rails, and fasteners for PV installation</t>
  </si>
  <si>
    <t>DC Combiner Box,With DC fuses and surge protection device (SPD)</t>
  </si>
  <si>
    <t>piece</t>
  </si>
  <si>
    <t>DC Isolator Switch,1000 V DC rated solar isolator</t>
  </si>
  <si>
    <t>DC Circuit Breaker,Rated for solar PV input protection</t>
  </si>
  <si>
    <t>Solar DC Cable,UV-resistant copper solar cable 4–6 mm² (red &amp; black)</t>
  </si>
  <si>
    <t>MC4 Connectors,Original MC4 male and female connectors</t>
  </si>
  <si>
    <t>pairs</t>
  </si>
  <si>
    <t>AC Isolator Switch,230 V AC isolator switch</t>
  </si>
  <si>
    <t>pair</t>
  </si>
  <si>
    <t>AC Circuit Breaker,AC output protection breaker</t>
  </si>
  <si>
    <t>AC Power Cable,Copper cable 6–10 mm² for inverter output.</t>
  </si>
  <si>
    <t>Distribution Board,Essential-load distribution board (if required)</t>
  </si>
  <si>
    <t>Earth Rod,Copper-clad earthing rod.</t>
  </si>
  <si>
    <t>pices</t>
  </si>
  <si>
    <t>Earthing Cable,Green/yellow copper cable 6–16 mm²</t>
  </si>
  <si>
    <t>Sub total for Solar Installation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</si>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</sst>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(* #,##0_);_(* \(#,##0\);_(* &quot;-&quot;??_);_(@_)"/>
  </numFmts>
  <fonts count="41">
    <font>
      <sz val="11"/>
      <color theme="1"/>
      <name val="Calibri"/>
      <charset val="134"/>
      <scheme val="minor"/>
    </font>
    <font>
      <sz val="12"/>
      <color theme="1"/>
      <name val="Gill Sans MT"/>
      <charset val="134"/>
    </font>
    <font>
      <sz val="12"/>
      <name val="Gill Sans MT"/>
      <charset val="134"/>
    </font>
    <font>
      <sz val="12"/>
      <color theme="1"/>
      <name val="Calibri"/>
      <charset val="134"/>
      <scheme val="minor"/>
    </font>
    <font>
      <b/>
      <sz val="20"/>
      <name val="Gill Sans MT"/>
      <charset val="134"/>
    </font>
    <font>
      <b/>
      <sz val="24"/>
      <name val="Arial"/>
      <charset val="134"/>
    </font>
    <font>
      <b/>
      <sz val="22"/>
      <name val="Arial"/>
      <charset val="134"/>
    </font>
    <font>
      <b/>
      <sz val="22"/>
      <color theme="1"/>
      <name val="Calibri"/>
      <charset val="134"/>
    </font>
    <font>
      <sz val="18"/>
      <color theme="1"/>
      <name val="Times New Roman"/>
      <charset val="134"/>
    </font>
    <font>
      <sz val="22"/>
      <color theme="1"/>
      <name val="Calibri"/>
      <charset val="134"/>
    </font>
    <font>
      <sz val="18"/>
      <name val="Times New Roman"/>
      <charset val="134"/>
    </font>
    <font>
      <sz val="18"/>
      <name val="Times New Roman"/>
      <charset val="0"/>
    </font>
    <font>
      <b/>
      <sz val="18"/>
      <name val="Times New Roman"/>
      <charset val="134"/>
    </font>
    <font>
      <b/>
      <sz val="22"/>
      <name val="Times New Roman"/>
      <charset val="134"/>
    </font>
    <font>
      <i/>
      <sz val="12"/>
      <name val="Times New Roman"/>
      <charset val="134"/>
    </font>
    <font>
      <sz val="20"/>
      <name val="Arial"/>
      <charset val="134"/>
    </font>
    <font>
      <sz val="24"/>
      <name val="Arial"/>
      <charset val="134"/>
    </font>
    <font>
      <sz val="20"/>
      <color theme="1"/>
      <name val="Calibri"/>
      <charset val="134"/>
      <scheme val="minor"/>
    </font>
    <font>
      <sz val="18"/>
      <color theme="1"/>
      <name val="Gill Sans MT"/>
      <charset val="134"/>
    </font>
    <font>
      <b/>
      <sz val="20"/>
      <color theme="1"/>
      <name val="Times New Roman"/>
      <charset val="134"/>
    </font>
    <font>
      <b/>
      <sz val="24"/>
      <color theme="1"/>
      <name val="Gill Sans MT"/>
      <charset val="134"/>
    </font>
    <font>
      <b/>
      <i/>
      <sz val="2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4" applyNumberFormat="0" applyAlignment="0" applyProtection="0">
      <alignment vertical="center"/>
    </xf>
    <xf numFmtId="0" fontId="31" fillId="4" borderId="15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5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178" fontId="11" fillId="0" borderId="7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/>
    </xf>
    <xf numFmtId="0" fontId="10" fillId="0" borderId="8" xfId="0" applyNumberFormat="1" applyFont="1" applyFill="1" applyBorder="1" applyAlignment="1">
      <alignment horizontal="left" vertical="center" wrapText="1"/>
    </xf>
    <xf numFmtId="0" fontId="10" fillId="0" borderId="9" xfId="0" applyNumberFormat="1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178" fontId="15" fillId="0" borderId="10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8" fillId="0" borderId="2" xfId="0" applyNumberFormat="1" applyFont="1" applyBorder="1" applyAlignment="1">
      <alignment wrapText="1"/>
    </xf>
    <xf numFmtId="0" fontId="18" fillId="0" borderId="5" xfId="0" applyNumberFormat="1" applyFont="1" applyBorder="1" applyAlignment="1">
      <alignment wrapText="1"/>
    </xf>
    <xf numFmtId="0" fontId="18" fillId="0" borderId="3" xfId="0" applyNumberFormat="1" applyFont="1" applyBorder="1" applyAlignment="1">
      <alignment wrapText="1"/>
    </xf>
    <xf numFmtId="0" fontId="1" fillId="0" borderId="1" xfId="0" applyFont="1" applyBorder="1"/>
    <xf numFmtId="0" fontId="19" fillId="0" borderId="2" xfId="0" applyFont="1" applyBorder="1"/>
    <xf numFmtId="0" fontId="19" fillId="0" borderId="5" xfId="0" applyFont="1" applyBorder="1"/>
    <xf numFmtId="0" fontId="19" fillId="0" borderId="3" xfId="0" applyFont="1" applyBorder="1"/>
    <xf numFmtId="0" fontId="16" fillId="0" borderId="1" xfId="0" applyFont="1" applyBorder="1" applyAlignment="1">
      <alignment horizontal="center" vertical="top" wrapText="1"/>
    </xf>
    <xf numFmtId="0" fontId="20" fillId="0" borderId="2" xfId="0" applyFont="1" applyBorder="1"/>
    <xf numFmtId="0" fontId="20" fillId="0" borderId="5" xfId="0" applyFont="1" applyBorder="1"/>
    <xf numFmtId="0" fontId="20" fillId="0" borderId="3" xfId="0" applyFont="1" applyBorder="1"/>
    <xf numFmtId="0" fontId="16" fillId="0" borderId="0" xfId="0" applyFont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wrapText="1"/>
    </xf>
    <xf numFmtId="178" fontId="10" fillId="0" borderId="10" xfId="0" applyNumberFormat="1" applyFont="1" applyFill="1" applyBorder="1" applyAlignment="1">
      <alignment horizontal="center" vertical="center"/>
    </xf>
    <xf numFmtId="178" fontId="21" fillId="0" borderId="10" xfId="0" applyNumberFormat="1" applyFont="1" applyFill="1" applyBorder="1" applyAlignment="1">
      <alignment vertical="center"/>
    </xf>
    <xf numFmtId="176" fontId="1" fillId="0" borderId="1" xfId="1" applyFont="1" applyBorder="1" applyAlignment="1"/>
    <xf numFmtId="178" fontId="1" fillId="0" borderId="1" xfId="0" applyNumberFormat="1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view="pageBreakPreview" zoomScale="58" zoomScaleNormal="70" topLeftCell="B1" workbookViewId="0">
      <pane xSplit="2" topLeftCell="D1" activePane="topRight" state="frozen"/>
      <selection/>
      <selection pane="topRight" activeCell="F21" sqref="F21"/>
    </sheetView>
  </sheetViews>
  <sheetFormatPr defaultColWidth="9" defaultRowHeight="18.5"/>
  <cols>
    <col min="1" max="1" width="12.2818181818182" style="4" hidden="1" customWidth="1"/>
    <col min="2" max="2" width="16.2090909090909" style="4" customWidth="1"/>
    <col min="3" max="3" width="22.1363636363636" style="4" customWidth="1"/>
    <col min="4" max="4" width="20.4272727272727" style="4" customWidth="1"/>
    <col min="5" max="5" width="48.4727272727273" style="4" customWidth="1"/>
    <col min="6" max="6" width="16.4272727272727" style="5" customWidth="1"/>
    <col min="7" max="7" width="18.7090909090909" style="4" customWidth="1"/>
    <col min="8" max="8" width="19.9545454545455" style="4" customWidth="1"/>
    <col min="9" max="9" width="26.1636363636364" style="4" customWidth="1"/>
    <col min="10" max="141" width="9.13636363636364" style="4"/>
    <col min="142" max="142" width="12.2818181818182" style="4" customWidth="1"/>
    <col min="143" max="143" width="22.1363636363636" style="4" customWidth="1"/>
    <col min="144" max="144" width="9.13636363636364" style="4" customWidth="1"/>
    <col min="145" max="146" width="15.4272727272727" style="4" customWidth="1"/>
    <col min="147" max="147" width="14.5727272727273" style="4" customWidth="1"/>
    <col min="148" max="148" width="12.2818181818182" style="4" customWidth="1"/>
    <col min="149" max="149" width="14" style="4" customWidth="1"/>
    <col min="150" max="150" width="12.2818181818182" style="4" customWidth="1"/>
    <col min="151" max="151" width="12.4272727272727" style="4" customWidth="1"/>
    <col min="152" max="153" width="12.2818181818182" style="4" customWidth="1"/>
    <col min="154" max="397" width="9.13636363636364" style="4"/>
    <col min="398" max="398" width="12.2818181818182" style="4" customWidth="1"/>
    <col min="399" max="399" width="22.1363636363636" style="4" customWidth="1"/>
    <col min="400" max="400" width="9.13636363636364" style="4" customWidth="1"/>
    <col min="401" max="402" width="15.4272727272727" style="4" customWidth="1"/>
    <col min="403" max="403" width="14.5727272727273" style="4" customWidth="1"/>
    <col min="404" max="404" width="12.2818181818182" style="4" customWidth="1"/>
    <col min="405" max="405" width="14" style="4" customWidth="1"/>
    <col min="406" max="406" width="12.2818181818182" style="4" customWidth="1"/>
    <col min="407" max="407" width="12.4272727272727" style="4" customWidth="1"/>
    <col min="408" max="409" width="12.2818181818182" style="4" customWidth="1"/>
    <col min="410" max="653" width="9.13636363636364" style="4"/>
    <col min="654" max="654" width="12.2818181818182" style="4" customWidth="1"/>
    <col min="655" max="655" width="22.1363636363636" style="4" customWidth="1"/>
    <col min="656" max="656" width="9.13636363636364" style="4" customWidth="1"/>
    <col min="657" max="658" width="15.4272727272727" style="4" customWidth="1"/>
    <col min="659" max="659" width="14.5727272727273" style="4" customWidth="1"/>
    <col min="660" max="660" width="12.2818181818182" style="4" customWidth="1"/>
    <col min="661" max="661" width="14" style="4" customWidth="1"/>
    <col min="662" max="662" width="12.2818181818182" style="4" customWidth="1"/>
    <col min="663" max="663" width="12.4272727272727" style="4" customWidth="1"/>
    <col min="664" max="665" width="12.2818181818182" style="4" customWidth="1"/>
    <col min="666" max="909" width="9.13636363636364" style="4"/>
    <col min="910" max="910" width="12.2818181818182" style="4" customWidth="1"/>
    <col min="911" max="911" width="22.1363636363636" style="4" customWidth="1"/>
    <col min="912" max="912" width="9.13636363636364" style="4" customWidth="1"/>
    <col min="913" max="914" width="15.4272727272727" style="4" customWidth="1"/>
    <col min="915" max="915" width="14.5727272727273" style="4" customWidth="1"/>
    <col min="916" max="916" width="12.2818181818182" style="4" customWidth="1"/>
    <col min="917" max="917" width="14" style="4" customWidth="1"/>
    <col min="918" max="918" width="12.2818181818182" style="4" customWidth="1"/>
    <col min="919" max="919" width="12.4272727272727" style="4" customWidth="1"/>
    <col min="920" max="921" width="12.2818181818182" style="4" customWidth="1"/>
    <col min="922" max="1165" width="9.13636363636364" style="4"/>
    <col min="1166" max="1166" width="12.2818181818182" style="4" customWidth="1"/>
    <col min="1167" max="1167" width="22.1363636363636" style="4" customWidth="1"/>
    <col min="1168" max="1168" width="9.13636363636364" style="4" customWidth="1"/>
    <col min="1169" max="1170" width="15.4272727272727" style="4" customWidth="1"/>
    <col min="1171" max="1171" width="14.5727272727273" style="4" customWidth="1"/>
    <col min="1172" max="1172" width="12.2818181818182" style="4" customWidth="1"/>
    <col min="1173" max="1173" width="14" style="4" customWidth="1"/>
    <col min="1174" max="1174" width="12.2818181818182" style="4" customWidth="1"/>
    <col min="1175" max="1175" width="12.4272727272727" style="4" customWidth="1"/>
    <col min="1176" max="1177" width="12.2818181818182" style="4" customWidth="1"/>
    <col min="1178" max="1421" width="9.13636363636364" style="4"/>
    <col min="1422" max="1422" width="12.2818181818182" style="4" customWidth="1"/>
    <col min="1423" max="1423" width="22.1363636363636" style="4" customWidth="1"/>
    <col min="1424" max="1424" width="9.13636363636364" style="4" customWidth="1"/>
    <col min="1425" max="1426" width="15.4272727272727" style="4" customWidth="1"/>
    <col min="1427" max="1427" width="14.5727272727273" style="4" customWidth="1"/>
    <col min="1428" max="1428" width="12.2818181818182" style="4" customWidth="1"/>
    <col min="1429" max="1429" width="14" style="4" customWidth="1"/>
    <col min="1430" max="1430" width="12.2818181818182" style="4" customWidth="1"/>
    <col min="1431" max="1431" width="12.4272727272727" style="4" customWidth="1"/>
    <col min="1432" max="1433" width="12.2818181818182" style="4" customWidth="1"/>
    <col min="1434" max="1677" width="9.13636363636364" style="4"/>
    <col min="1678" max="1678" width="12.2818181818182" style="4" customWidth="1"/>
    <col min="1679" max="1679" width="22.1363636363636" style="4" customWidth="1"/>
    <col min="1680" max="1680" width="9.13636363636364" style="4" customWidth="1"/>
    <col min="1681" max="1682" width="15.4272727272727" style="4" customWidth="1"/>
    <col min="1683" max="1683" width="14.5727272727273" style="4" customWidth="1"/>
    <col min="1684" max="1684" width="12.2818181818182" style="4" customWidth="1"/>
    <col min="1685" max="1685" width="14" style="4" customWidth="1"/>
    <col min="1686" max="1686" width="12.2818181818182" style="4" customWidth="1"/>
    <col min="1687" max="1687" width="12.4272727272727" style="4" customWidth="1"/>
    <col min="1688" max="1689" width="12.2818181818182" style="4" customWidth="1"/>
    <col min="1690" max="1933" width="9.13636363636364" style="4"/>
    <col min="1934" max="1934" width="12.2818181818182" style="4" customWidth="1"/>
    <col min="1935" max="1935" width="22.1363636363636" style="4" customWidth="1"/>
    <col min="1936" max="1936" width="9.13636363636364" style="4" customWidth="1"/>
    <col min="1937" max="1938" width="15.4272727272727" style="4" customWidth="1"/>
    <col min="1939" max="1939" width="14.5727272727273" style="4" customWidth="1"/>
    <col min="1940" max="1940" width="12.2818181818182" style="4" customWidth="1"/>
    <col min="1941" max="1941" width="14" style="4" customWidth="1"/>
    <col min="1942" max="1942" width="12.2818181818182" style="4" customWidth="1"/>
    <col min="1943" max="1943" width="12.4272727272727" style="4" customWidth="1"/>
    <col min="1944" max="1945" width="12.2818181818182" style="4" customWidth="1"/>
    <col min="1946" max="2189" width="9.13636363636364" style="4"/>
    <col min="2190" max="2190" width="12.2818181818182" style="4" customWidth="1"/>
    <col min="2191" max="2191" width="22.1363636363636" style="4" customWidth="1"/>
    <col min="2192" max="2192" width="9.13636363636364" style="4" customWidth="1"/>
    <col min="2193" max="2194" width="15.4272727272727" style="4" customWidth="1"/>
    <col min="2195" max="2195" width="14.5727272727273" style="4" customWidth="1"/>
    <col min="2196" max="2196" width="12.2818181818182" style="4" customWidth="1"/>
    <col min="2197" max="2197" width="14" style="4" customWidth="1"/>
    <col min="2198" max="2198" width="12.2818181818182" style="4" customWidth="1"/>
    <col min="2199" max="2199" width="12.4272727272727" style="4" customWidth="1"/>
    <col min="2200" max="2201" width="12.2818181818182" style="4" customWidth="1"/>
    <col min="2202" max="2445" width="9.13636363636364" style="4"/>
    <col min="2446" max="2446" width="12.2818181818182" style="4" customWidth="1"/>
    <col min="2447" max="2447" width="22.1363636363636" style="4" customWidth="1"/>
    <col min="2448" max="2448" width="9.13636363636364" style="4" customWidth="1"/>
    <col min="2449" max="2450" width="15.4272727272727" style="4" customWidth="1"/>
    <col min="2451" max="2451" width="14.5727272727273" style="4" customWidth="1"/>
    <col min="2452" max="2452" width="12.2818181818182" style="4" customWidth="1"/>
    <col min="2453" max="2453" width="14" style="4" customWidth="1"/>
    <col min="2454" max="2454" width="12.2818181818182" style="4" customWidth="1"/>
    <col min="2455" max="2455" width="12.4272727272727" style="4" customWidth="1"/>
    <col min="2456" max="2457" width="12.2818181818182" style="4" customWidth="1"/>
    <col min="2458" max="2701" width="9.13636363636364" style="4"/>
    <col min="2702" max="2702" width="12.2818181818182" style="4" customWidth="1"/>
    <col min="2703" max="2703" width="22.1363636363636" style="4" customWidth="1"/>
    <col min="2704" max="2704" width="9.13636363636364" style="4" customWidth="1"/>
    <col min="2705" max="2706" width="15.4272727272727" style="4" customWidth="1"/>
    <col min="2707" max="2707" width="14.5727272727273" style="4" customWidth="1"/>
    <col min="2708" max="2708" width="12.2818181818182" style="4" customWidth="1"/>
    <col min="2709" max="2709" width="14" style="4" customWidth="1"/>
    <col min="2710" max="2710" width="12.2818181818182" style="4" customWidth="1"/>
    <col min="2711" max="2711" width="12.4272727272727" style="4" customWidth="1"/>
    <col min="2712" max="2713" width="12.2818181818182" style="4" customWidth="1"/>
    <col min="2714" max="2957" width="9.13636363636364" style="4"/>
    <col min="2958" max="2958" width="12.2818181818182" style="4" customWidth="1"/>
    <col min="2959" max="2959" width="22.1363636363636" style="4" customWidth="1"/>
    <col min="2960" max="2960" width="9.13636363636364" style="4" customWidth="1"/>
    <col min="2961" max="2962" width="15.4272727272727" style="4" customWidth="1"/>
    <col min="2963" max="2963" width="14.5727272727273" style="4" customWidth="1"/>
    <col min="2964" max="2964" width="12.2818181818182" style="4" customWidth="1"/>
    <col min="2965" max="2965" width="14" style="4" customWidth="1"/>
    <col min="2966" max="2966" width="12.2818181818182" style="4" customWidth="1"/>
    <col min="2967" max="2967" width="12.4272727272727" style="4" customWidth="1"/>
    <col min="2968" max="2969" width="12.2818181818182" style="4" customWidth="1"/>
    <col min="2970" max="3213" width="9.13636363636364" style="4"/>
    <col min="3214" max="3214" width="12.2818181818182" style="4" customWidth="1"/>
    <col min="3215" max="3215" width="22.1363636363636" style="4" customWidth="1"/>
    <col min="3216" max="3216" width="9.13636363636364" style="4" customWidth="1"/>
    <col min="3217" max="3218" width="15.4272727272727" style="4" customWidth="1"/>
    <col min="3219" max="3219" width="14.5727272727273" style="4" customWidth="1"/>
    <col min="3220" max="3220" width="12.2818181818182" style="4" customWidth="1"/>
    <col min="3221" max="3221" width="14" style="4" customWidth="1"/>
    <col min="3222" max="3222" width="12.2818181818182" style="4" customWidth="1"/>
    <col min="3223" max="3223" width="12.4272727272727" style="4" customWidth="1"/>
    <col min="3224" max="3225" width="12.2818181818182" style="4" customWidth="1"/>
    <col min="3226" max="3469" width="9.13636363636364" style="4"/>
    <col min="3470" max="3470" width="12.2818181818182" style="4" customWidth="1"/>
    <col min="3471" max="3471" width="22.1363636363636" style="4" customWidth="1"/>
    <col min="3472" max="3472" width="9.13636363636364" style="4" customWidth="1"/>
    <col min="3473" max="3474" width="15.4272727272727" style="4" customWidth="1"/>
    <col min="3475" max="3475" width="14.5727272727273" style="4" customWidth="1"/>
    <col min="3476" max="3476" width="12.2818181818182" style="4" customWidth="1"/>
    <col min="3477" max="3477" width="14" style="4" customWidth="1"/>
    <col min="3478" max="3478" width="12.2818181818182" style="4" customWidth="1"/>
    <col min="3479" max="3479" width="12.4272727272727" style="4" customWidth="1"/>
    <col min="3480" max="3481" width="12.2818181818182" style="4" customWidth="1"/>
    <col min="3482" max="3725" width="9.13636363636364" style="4"/>
    <col min="3726" max="3726" width="12.2818181818182" style="4" customWidth="1"/>
    <col min="3727" max="3727" width="22.1363636363636" style="4" customWidth="1"/>
    <col min="3728" max="3728" width="9.13636363636364" style="4" customWidth="1"/>
    <col min="3729" max="3730" width="15.4272727272727" style="4" customWidth="1"/>
    <col min="3731" max="3731" width="14.5727272727273" style="4" customWidth="1"/>
    <col min="3732" max="3732" width="12.2818181818182" style="4" customWidth="1"/>
    <col min="3733" max="3733" width="14" style="4" customWidth="1"/>
    <col min="3734" max="3734" width="12.2818181818182" style="4" customWidth="1"/>
    <col min="3735" max="3735" width="12.4272727272727" style="4" customWidth="1"/>
    <col min="3736" max="3737" width="12.2818181818182" style="4" customWidth="1"/>
    <col min="3738" max="3981" width="9.13636363636364" style="4"/>
    <col min="3982" max="3982" width="12.2818181818182" style="4" customWidth="1"/>
    <col min="3983" max="3983" width="22.1363636363636" style="4" customWidth="1"/>
    <col min="3984" max="3984" width="9.13636363636364" style="4" customWidth="1"/>
    <col min="3985" max="3986" width="15.4272727272727" style="4" customWidth="1"/>
    <col min="3987" max="3987" width="14.5727272727273" style="4" customWidth="1"/>
    <col min="3988" max="3988" width="12.2818181818182" style="4" customWidth="1"/>
    <col min="3989" max="3989" width="14" style="4" customWidth="1"/>
    <col min="3990" max="3990" width="12.2818181818182" style="4" customWidth="1"/>
    <col min="3991" max="3991" width="12.4272727272727" style="4" customWidth="1"/>
    <col min="3992" max="3993" width="12.2818181818182" style="4" customWidth="1"/>
    <col min="3994" max="4237" width="9.13636363636364" style="4"/>
    <col min="4238" max="4238" width="12.2818181818182" style="4" customWidth="1"/>
    <col min="4239" max="4239" width="22.1363636363636" style="4" customWidth="1"/>
    <col min="4240" max="4240" width="9.13636363636364" style="4" customWidth="1"/>
    <col min="4241" max="4242" width="15.4272727272727" style="4" customWidth="1"/>
    <col min="4243" max="4243" width="14.5727272727273" style="4" customWidth="1"/>
    <col min="4244" max="4244" width="12.2818181818182" style="4" customWidth="1"/>
    <col min="4245" max="4245" width="14" style="4" customWidth="1"/>
    <col min="4246" max="4246" width="12.2818181818182" style="4" customWidth="1"/>
    <col min="4247" max="4247" width="12.4272727272727" style="4" customWidth="1"/>
    <col min="4248" max="4249" width="12.2818181818182" style="4" customWidth="1"/>
    <col min="4250" max="4493" width="9.13636363636364" style="4"/>
    <col min="4494" max="4494" width="12.2818181818182" style="4" customWidth="1"/>
    <col min="4495" max="4495" width="22.1363636363636" style="4" customWidth="1"/>
    <col min="4496" max="4496" width="9.13636363636364" style="4" customWidth="1"/>
    <col min="4497" max="4498" width="15.4272727272727" style="4" customWidth="1"/>
    <col min="4499" max="4499" width="14.5727272727273" style="4" customWidth="1"/>
    <col min="4500" max="4500" width="12.2818181818182" style="4" customWidth="1"/>
    <col min="4501" max="4501" width="14" style="4" customWidth="1"/>
    <col min="4502" max="4502" width="12.2818181818182" style="4" customWidth="1"/>
    <col min="4503" max="4503" width="12.4272727272727" style="4" customWidth="1"/>
    <col min="4504" max="4505" width="12.2818181818182" style="4" customWidth="1"/>
    <col min="4506" max="4749" width="9.13636363636364" style="4"/>
    <col min="4750" max="4750" width="12.2818181818182" style="4" customWidth="1"/>
    <col min="4751" max="4751" width="22.1363636363636" style="4" customWidth="1"/>
    <col min="4752" max="4752" width="9.13636363636364" style="4" customWidth="1"/>
    <col min="4753" max="4754" width="15.4272727272727" style="4" customWidth="1"/>
    <col min="4755" max="4755" width="14.5727272727273" style="4" customWidth="1"/>
    <col min="4756" max="4756" width="12.2818181818182" style="4" customWidth="1"/>
    <col min="4757" max="4757" width="14" style="4" customWidth="1"/>
    <col min="4758" max="4758" width="12.2818181818182" style="4" customWidth="1"/>
    <col min="4759" max="4759" width="12.4272727272727" style="4" customWidth="1"/>
    <col min="4760" max="4761" width="12.2818181818182" style="4" customWidth="1"/>
    <col min="4762" max="5005" width="9.13636363636364" style="4"/>
    <col min="5006" max="5006" width="12.2818181818182" style="4" customWidth="1"/>
    <col min="5007" max="5007" width="22.1363636363636" style="4" customWidth="1"/>
    <col min="5008" max="5008" width="9.13636363636364" style="4" customWidth="1"/>
    <col min="5009" max="5010" width="15.4272727272727" style="4" customWidth="1"/>
    <col min="5011" max="5011" width="14.5727272727273" style="4" customWidth="1"/>
    <col min="5012" max="5012" width="12.2818181818182" style="4" customWidth="1"/>
    <col min="5013" max="5013" width="14" style="4" customWidth="1"/>
    <col min="5014" max="5014" width="12.2818181818182" style="4" customWidth="1"/>
    <col min="5015" max="5015" width="12.4272727272727" style="4" customWidth="1"/>
    <col min="5016" max="5017" width="12.2818181818182" style="4" customWidth="1"/>
    <col min="5018" max="5261" width="9.13636363636364" style="4"/>
    <col min="5262" max="5262" width="12.2818181818182" style="4" customWidth="1"/>
    <col min="5263" max="5263" width="22.1363636363636" style="4" customWidth="1"/>
    <col min="5264" max="5264" width="9.13636363636364" style="4" customWidth="1"/>
    <col min="5265" max="5266" width="15.4272727272727" style="4" customWidth="1"/>
    <col min="5267" max="5267" width="14.5727272727273" style="4" customWidth="1"/>
    <col min="5268" max="5268" width="12.2818181818182" style="4" customWidth="1"/>
    <col min="5269" max="5269" width="14" style="4" customWidth="1"/>
    <col min="5270" max="5270" width="12.2818181818182" style="4" customWidth="1"/>
    <col min="5271" max="5271" width="12.4272727272727" style="4" customWidth="1"/>
    <col min="5272" max="5273" width="12.2818181818182" style="4" customWidth="1"/>
    <col min="5274" max="5517" width="9.13636363636364" style="4"/>
    <col min="5518" max="5518" width="12.2818181818182" style="4" customWidth="1"/>
    <col min="5519" max="5519" width="22.1363636363636" style="4" customWidth="1"/>
    <col min="5520" max="5520" width="9.13636363636364" style="4" customWidth="1"/>
    <col min="5521" max="5522" width="15.4272727272727" style="4" customWidth="1"/>
    <col min="5523" max="5523" width="14.5727272727273" style="4" customWidth="1"/>
    <col min="5524" max="5524" width="12.2818181818182" style="4" customWidth="1"/>
    <col min="5525" max="5525" width="14" style="4" customWidth="1"/>
    <col min="5526" max="5526" width="12.2818181818182" style="4" customWidth="1"/>
    <col min="5527" max="5527" width="12.4272727272727" style="4" customWidth="1"/>
    <col min="5528" max="5529" width="12.2818181818182" style="4" customWidth="1"/>
    <col min="5530" max="5773" width="9.13636363636364" style="4"/>
    <col min="5774" max="5774" width="12.2818181818182" style="4" customWidth="1"/>
    <col min="5775" max="5775" width="22.1363636363636" style="4" customWidth="1"/>
    <col min="5776" max="5776" width="9.13636363636364" style="4" customWidth="1"/>
    <col min="5777" max="5778" width="15.4272727272727" style="4" customWidth="1"/>
    <col min="5779" max="5779" width="14.5727272727273" style="4" customWidth="1"/>
    <col min="5780" max="5780" width="12.2818181818182" style="4" customWidth="1"/>
    <col min="5781" max="5781" width="14" style="4" customWidth="1"/>
    <col min="5782" max="5782" width="12.2818181818182" style="4" customWidth="1"/>
    <col min="5783" max="5783" width="12.4272727272727" style="4" customWidth="1"/>
    <col min="5784" max="5785" width="12.2818181818182" style="4" customWidth="1"/>
    <col min="5786" max="6029" width="9.13636363636364" style="4"/>
    <col min="6030" max="6030" width="12.2818181818182" style="4" customWidth="1"/>
    <col min="6031" max="6031" width="22.1363636363636" style="4" customWidth="1"/>
    <col min="6032" max="6032" width="9.13636363636364" style="4" customWidth="1"/>
    <col min="6033" max="6034" width="15.4272727272727" style="4" customWidth="1"/>
    <col min="6035" max="6035" width="14.5727272727273" style="4" customWidth="1"/>
    <col min="6036" max="6036" width="12.2818181818182" style="4" customWidth="1"/>
    <col min="6037" max="6037" width="14" style="4" customWidth="1"/>
    <col min="6038" max="6038" width="12.2818181818182" style="4" customWidth="1"/>
    <col min="6039" max="6039" width="12.4272727272727" style="4" customWidth="1"/>
    <col min="6040" max="6041" width="12.2818181818182" style="4" customWidth="1"/>
    <col min="6042" max="6285" width="9.13636363636364" style="4"/>
    <col min="6286" max="6286" width="12.2818181818182" style="4" customWidth="1"/>
    <col min="6287" max="6287" width="22.1363636363636" style="4" customWidth="1"/>
    <col min="6288" max="6288" width="9.13636363636364" style="4" customWidth="1"/>
    <col min="6289" max="6290" width="15.4272727272727" style="4" customWidth="1"/>
    <col min="6291" max="6291" width="14.5727272727273" style="4" customWidth="1"/>
    <col min="6292" max="6292" width="12.2818181818182" style="4" customWidth="1"/>
    <col min="6293" max="6293" width="14" style="4" customWidth="1"/>
    <col min="6294" max="6294" width="12.2818181818182" style="4" customWidth="1"/>
    <col min="6295" max="6295" width="12.4272727272727" style="4" customWidth="1"/>
    <col min="6296" max="6297" width="12.2818181818182" style="4" customWidth="1"/>
    <col min="6298" max="6541" width="9.13636363636364" style="4"/>
    <col min="6542" max="6542" width="12.2818181818182" style="4" customWidth="1"/>
    <col min="6543" max="6543" width="22.1363636363636" style="4" customWidth="1"/>
    <col min="6544" max="6544" width="9.13636363636364" style="4" customWidth="1"/>
    <col min="6545" max="6546" width="15.4272727272727" style="4" customWidth="1"/>
    <col min="6547" max="6547" width="14.5727272727273" style="4" customWidth="1"/>
    <col min="6548" max="6548" width="12.2818181818182" style="4" customWidth="1"/>
    <col min="6549" max="6549" width="14" style="4" customWidth="1"/>
    <col min="6550" max="6550" width="12.2818181818182" style="4" customWidth="1"/>
    <col min="6551" max="6551" width="12.4272727272727" style="4" customWidth="1"/>
    <col min="6552" max="6553" width="12.2818181818182" style="4" customWidth="1"/>
    <col min="6554" max="6797" width="9.13636363636364" style="4"/>
    <col min="6798" max="6798" width="12.2818181818182" style="4" customWidth="1"/>
    <col min="6799" max="6799" width="22.1363636363636" style="4" customWidth="1"/>
    <col min="6800" max="6800" width="9.13636363636364" style="4" customWidth="1"/>
    <col min="6801" max="6802" width="15.4272727272727" style="4" customWidth="1"/>
    <col min="6803" max="6803" width="14.5727272727273" style="4" customWidth="1"/>
    <col min="6804" max="6804" width="12.2818181818182" style="4" customWidth="1"/>
    <col min="6805" max="6805" width="14" style="4" customWidth="1"/>
    <col min="6806" max="6806" width="12.2818181818182" style="4" customWidth="1"/>
    <col min="6807" max="6807" width="12.4272727272727" style="4" customWidth="1"/>
    <col min="6808" max="6809" width="12.2818181818182" style="4" customWidth="1"/>
    <col min="6810" max="7053" width="9.13636363636364" style="4"/>
    <col min="7054" max="7054" width="12.2818181818182" style="4" customWidth="1"/>
    <col min="7055" max="7055" width="22.1363636363636" style="4" customWidth="1"/>
    <col min="7056" max="7056" width="9.13636363636364" style="4" customWidth="1"/>
    <col min="7057" max="7058" width="15.4272727272727" style="4" customWidth="1"/>
    <col min="7059" max="7059" width="14.5727272727273" style="4" customWidth="1"/>
    <col min="7060" max="7060" width="12.2818181818182" style="4" customWidth="1"/>
    <col min="7061" max="7061" width="14" style="4" customWidth="1"/>
    <col min="7062" max="7062" width="12.2818181818182" style="4" customWidth="1"/>
    <col min="7063" max="7063" width="12.4272727272727" style="4" customWidth="1"/>
    <col min="7064" max="7065" width="12.2818181818182" style="4" customWidth="1"/>
    <col min="7066" max="7309" width="9.13636363636364" style="4"/>
    <col min="7310" max="7310" width="12.2818181818182" style="4" customWidth="1"/>
    <col min="7311" max="7311" width="22.1363636363636" style="4" customWidth="1"/>
    <col min="7312" max="7312" width="9.13636363636364" style="4" customWidth="1"/>
    <col min="7313" max="7314" width="15.4272727272727" style="4" customWidth="1"/>
    <col min="7315" max="7315" width="14.5727272727273" style="4" customWidth="1"/>
    <col min="7316" max="7316" width="12.2818181818182" style="4" customWidth="1"/>
    <col min="7317" max="7317" width="14" style="4" customWidth="1"/>
    <col min="7318" max="7318" width="12.2818181818182" style="4" customWidth="1"/>
    <col min="7319" max="7319" width="12.4272727272727" style="4" customWidth="1"/>
    <col min="7320" max="7321" width="12.2818181818182" style="4" customWidth="1"/>
    <col min="7322" max="7565" width="9.13636363636364" style="4"/>
    <col min="7566" max="7566" width="12.2818181818182" style="4" customWidth="1"/>
    <col min="7567" max="7567" width="22.1363636363636" style="4" customWidth="1"/>
    <col min="7568" max="7568" width="9.13636363636364" style="4" customWidth="1"/>
    <col min="7569" max="7570" width="15.4272727272727" style="4" customWidth="1"/>
    <col min="7571" max="7571" width="14.5727272727273" style="4" customWidth="1"/>
    <col min="7572" max="7572" width="12.2818181818182" style="4" customWidth="1"/>
    <col min="7573" max="7573" width="14" style="4" customWidth="1"/>
    <col min="7574" max="7574" width="12.2818181818182" style="4" customWidth="1"/>
    <col min="7575" max="7575" width="12.4272727272727" style="4" customWidth="1"/>
    <col min="7576" max="7577" width="12.2818181818182" style="4" customWidth="1"/>
    <col min="7578" max="7821" width="9.13636363636364" style="4"/>
    <col min="7822" max="7822" width="12.2818181818182" style="4" customWidth="1"/>
    <col min="7823" max="7823" width="22.1363636363636" style="4" customWidth="1"/>
    <col min="7824" max="7824" width="9.13636363636364" style="4" customWidth="1"/>
    <col min="7825" max="7826" width="15.4272727272727" style="4" customWidth="1"/>
    <col min="7827" max="7827" width="14.5727272727273" style="4" customWidth="1"/>
    <col min="7828" max="7828" width="12.2818181818182" style="4" customWidth="1"/>
    <col min="7829" max="7829" width="14" style="4" customWidth="1"/>
    <col min="7830" max="7830" width="12.2818181818182" style="4" customWidth="1"/>
    <col min="7831" max="7831" width="12.4272727272727" style="4" customWidth="1"/>
    <col min="7832" max="7833" width="12.2818181818182" style="4" customWidth="1"/>
    <col min="7834" max="8077" width="9.13636363636364" style="4"/>
    <col min="8078" max="8078" width="12.2818181818182" style="4" customWidth="1"/>
    <col min="8079" max="8079" width="22.1363636363636" style="4" customWidth="1"/>
    <col min="8080" max="8080" width="9.13636363636364" style="4" customWidth="1"/>
    <col min="8081" max="8082" width="15.4272727272727" style="4" customWidth="1"/>
    <col min="8083" max="8083" width="14.5727272727273" style="4" customWidth="1"/>
    <col min="8084" max="8084" width="12.2818181818182" style="4" customWidth="1"/>
    <col min="8085" max="8085" width="14" style="4" customWidth="1"/>
    <col min="8086" max="8086" width="12.2818181818182" style="4" customWidth="1"/>
    <col min="8087" max="8087" width="12.4272727272727" style="4" customWidth="1"/>
    <col min="8088" max="8089" width="12.2818181818182" style="4" customWidth="1"/>
    <col min="8090" max="8333" width="9.13636363636364" style="4"/>
    <col min="8334" max="8334" width="12.2818181818182" style="4" customWidth="1"/>
    <col min="8335" max="8335" width="22.1363636363636" style="4" customWidth="1"/>
    <col min="8336" max="8336" width="9.13636363636364" style="4" customWidth="1"/>
    <col min="8337" max="8338" width="15.4272727272727" style="4" customWidth="1"/>
    <col min="8339" max="8339" width="14.5727272727273" style="4" customWidth="1"/>
    <col min="8340" max="8340" width="12.2818181818182" style="4" customWidth="1"/>
    <col min="8341" max="8341" width="14" style="4" customWidth="1"/>
    <col min="8342" max="8342" width="12.2818181818182" style="4" customWidth="1"/>
    <col min="8343" max="8343" width="12.4272727272727" style="4" customWidth="1"/>
    <col min="8344" max="8345" width="12.2818181818182" style="4" customWidth="1"/>
    <col min="8346" max="8589" width="9.13636363636364" style="4"/>
    <col min="8590" max="8590" width="12.2818181818182" style="4" customWidth="1"/>
    <col min="8591" max="8591" width="22.1363636363636" style="4" customWidth="1"/>
    <col min="8592" max="8592" width="9.13636363636364" style="4" customWidth="1"/>
    <col min="8593" max="8594" width="15.4272727272727" style="4" customWidth="1"/>
    <col min="8595" max="8595" width="14.5727272727273" style="4" customWidth="1"/>
    <col min="8596" max="8596" width="12.2818181818182" style="4" customWidth="1"/>
    <col min="8597" max="8597" width="14" style="4" customWidth="1"/>
    <col min="8598" max="8598" width="12.2818181818182" style="4" customWidth="1"/>
    <col min="8599" max="8599" width="12.4272727272727" style="4" customWidth="1"/>
    <col min="8600" max="8601" width="12.2818181818182" style="4" customWidth="1"/>
    <col min="8602" max="8845" width="9.13636363636364" style="4"/>
    <col min="8846" max="8846" width="12.2818181818182" style="4" customWidth="1"/>
    <col min="8847" max="8847" width="22.1363636363636" style="4" customWidth="1"/>
    <col min="8848" max="8848" width="9.13636363636364" style="4" customWidth="1"/>
    <col min="8849" max="8850" width="15.4272727272727" style="4" customWidth="1"/>
    <col min="8851" max="8851" width="14.5727272727273" style="4" customWidth="1"/>
    <col min="8852" max="8852" width="12.2818181818182" style="4" customWidth="1"/>
    <col min="8853" max="8853" width="14" style="4" customWidth="1"/>
    <col min="8854" max="8854" width="12.2818181818182" style="4" customWidth="1"/>
    <col min="8855" max="8855" width="12.4272727272727" style="4" customWidth="1"/>
    <col min="8856" max="8857" width="12.2818181818182" style="4" customWidth="1"/>
    <col min="8858" max="9101" width="9.13636363636364" style="4"/>
    <col min="9102" max="9102" width="12.2818181818182" style="4" customWidth="1"/>
    <col min="9103" max="9103" width="22.1363636363636" style="4" customWidth="1"/>
    <col min="9104" max="9104" width="9.13636363636364" style="4" customWidth="1"/>
    <col min="9105" max="9106" width="15.4272727272727" style="4" customWidth="1"/>
    <col min="9107" max="9107" width="14.5727272727273" style="4" customWidth="1"/>
    <col min="9108" max="9108" width="12.2818181818182" style="4" customWidth="1"/>
    <col min="9109" max="9109" width="14" style="4" customWidth="1"/>
    <col min="9110" max="9110" width="12.2818181818182" style="4" customWidth="1"/>
    <col min="9111" max="9111" width="12.4272727272727" style="4" customWidth="1"/>
    <col min="9112" max="9113" width="12.2818181818182" style="4" customWidth="1"/>
    <col min="9114" max="9357" width="9.13636363636364" style="4"/>
    <col min="9358" max="9358" width="12.2818181818182" style="4" customWidth="1"/>
    <col min="9359" max="9359" width="22.1363636363636" style="4" customWidth="1"/>
    <col min="9360" max="9360" width="9.13636363636364" style="4" customWidth="1"/>
    <col min="9361" max="9362" width="15.4272727272727" style="4" customWidth="1"/>
    <col min="9363" max="9363" width="14.5727272727273" style="4" customWidth="1"/>
    <col min="9364" max="9364" width="12.2818181818182" style="4" customWidth="1"/>
    <col min="9365" max="9365" width="14" style="4" customWidth="1"/>
    <col min="9366" max="9366" width="12.2818181818182" style="4" customWidth="1"/>
    <col min="9367" max="9367" width="12.4272727272727" style="4" customWidth="1"/>
    <col min="9368" max="9369" width="12.2818181818182" style="4" customWidth="1"/>
    <col min="9370" max="9613" width="9.13636363636364" style="4"/>
    <col min="9614" max="9614" width="12.2818181818182" style="4" customWidth="1"/>
    <col min="9615" max="9615" width="22.1363636363636" style="4" customWidth="1"/>
    <col min="9616" max="9616" width="9.13636363636364" style="4" customWidth="1"/>
    <col min="9617" max="9618" width="15.4272727272727" style="4" customWidth="1"/>
    <col min="9619" max="9619" width="14.5727272727273" style="4" customWidth="1"/>
    <col min="9620" max="9620" width="12.2818181818182" style="4" customWidth="1"/>
    <col min="9621" max="9621" width="14" style="4" customWidth="1"/>
    <col min="9622" max="9622" width="12.2818181818182" style="4" customWidth="1"/>
    <col min="9623" max="9623" width="12.4272727272727" style="4" customWidth="1"/>
    <col min="9624" max="9625" width="12.2818181818182" style="4" customWidth="1"/>
    <col min="9626" max="9869" width="9.13636363636364" style="4"/>
    <col min="9870" max="9870" width="12.2818181818182" style="4" customWidth="1"/>
    <col min="9871" max="9871" width="22.1363636363636" style="4" customWidth="1"/>
    <col min="9872" max="9872" width="9.13636363636364" style="4" customWidth="1"/>
    <col min="9873" max="9874" width="15.4272727272727" style="4" customWidth="1"/>
    <col min="9875" max="9875" width="14.5727272727273" style="4" customWidth="1"/>
    <col min="9876" max="9876" width="12.2818181818182" style="4" customWidth="1"/>
    <col min="9877" max="9877" width="14" style="4" customWidth="1"/>
    <col min="9878" max="9878" width="12.2818181818182" style="4" customWidth="1"/>
    <col min="9879" max="9879" width="12.4272727272727" style="4" customWidth="1"/>
    <col min="9880" max="9881" width="12.2818181818182" style="4" customWidth="1"/>
    <col min="9882" max="10125" width="9.13636363636364" style="4"/>
    <col min="10126" max="10126" width="12.2818181818182" style="4" customWidth="1"/>
    <col min="10127" max="10127" width="22.1363636363636" style="4" customWidth="1"/>
    <col min="10128" max="10128" width="9.13636363636364" style="4" customWidth="1"/>
    <col min="10129" max="10130" width="15.4272727272727" style="4" customWidth="1"/>
    <col min="10131" max="10131" width="14.5727272727273" style="4" customWidth="1"/>
    <col min="10132" max="10132" width="12.2818181818182" style="4" customWidth="1"/>
    <col min="10133" max="10133" width="14" style="4" customWidth="1"/>
    <col min="10134" max="10134" width="12.2818181818182" style="4" customWidth="1"/>
    <col min="10135" max="10135" width="12.4272727272727" style="4" customWidth="1"/>
    <col min="10136" max="10137" width="12.2818181818182" style="4" customWidth="1"/>
    <col min="10138" max="10381" width="9.13636363636364" style="4"/>
    <col min="10382" max="10382" width="12.2818181818182" style="4" customWidth="1"/>
    <col min="10383" max="10383" width="22.1363636363636" style="4" customWidth="1"/>
    <col min="10384" max="10384" width="9.13636363636364" style="4" customWidth="1"/>
    <col min="10385" max="10386" width="15.4272727272727" style="4" customWidth="1"/>
    <col min="10387" max="10387" width="14.5727272727273" style="4" customWidth="1"/>
    <col min="10388" max="10388" width="12.2818181818182" style="4" customWidth="1"/>
    <col min="10389" max="10389" width="14" style="4" customWidth="1"/>
    <col min="10390" max="10390" width="12.2818181818182" style="4" customWidth="1"/>
    <col min="10391" max="10391" width="12.4272727272727" style="4" customWidth="1"/>
    <col min="10392" max="10393" width="12.2818181818182" style="4" customWidth="1"/>
    <col min="10394" max="10637" width="9.13636363636364" style="4"/>
    <col min="10638" max="10638" width="12.2818181818182" style="4" customWidth="1"/>
    <col min="10639" max="10639" width="22.1363636363636" style="4" customWidth="1"/>
    <col min="10640" max="10640" width="9.13636363636364" style="4" customWidth="1"/>
    <col min="10641" max="10642" width="15.4272727272727" style="4" customWidth="1"/>
    <col min="10643" max="10643" width="14.5727272727273" style="4" customWidth="1"/>
    <col min="10644" max="10644" width="12.2818181818182" style="4" customWidth="1"/>
    <col min="10645" max="10645" width="14" style="4" customWidth="1"/>
    <col min="10646" max="10646" width="12.2818181818182" style="4" customWidth="1"/>
    <col min="10647" max="10647" width="12.4272727272727" style="4" customWidth="1"/>
    <col min="10648" max="10649" width="12.2818181818182" style="4" customWidth="1"/>
    <col min="10650" max="10893" width="9.13636363636364" style="4"/>
    <col min="10894" max="10894" width="12.2818181818182" style="4" customWidth="1"/>
    <col min="10895" max="10895" width="22.1363636363636" style="4" customWidth="1"/>
    <col min="10896" max="10896" width="9.13636363636364" style="4" customWidth="1"/>
    <col min="10897" max="10898" width="15.4272727272727" style="4" customWidth="1"/>
    <col min="10899" max="10899" width="14.5727272727273" style="4" customWidth="1"/>
    <col min="10900" max="10900" width="12.2818181818182" style="4" customWidth="1"/>
    <col min="10901" max="10901" width="14" style="4" customWidth="1"/>
    <col min="10902" max="10902" width="12.2818181818182" style="4" customWidth="1"/>
    <col min="10903" max="10903" width="12.4272727272727" style="4" customWidth="1"/>
    <col min="10904" max="10905" width="12.2818181818182" style="4" customWidth="1"/>
    <col min="10906" max="11149" width="9.13636363636364" style="4"/>
    <col min="11150" max="11150" width="12.2818181818182" style="4" customWidth="1"/>
    <col min="11151" max="11151" width="22.1363636363636" style="4" customWidth="1"/>
    <col min="11152" max="11152" width="9.13636363636364" style="4" customWidth="1"/>
    <col min="11153" max="11154" width="15.4272727272727" style="4" customWidth="1"/>
    <col min="11155" max="11155" width="14.5727272727273" style="4" customWidth="1"/>
    <col min="11156" max="11156" width="12.2818181818182" style="4" customWidth="1"/>
    <col min="11157" max="11157" width="14" style="4" customWidth="1"/>
    <col min="11158" max="11158" width="12.2818181818182" style="4" customWidth="1"/>
    <col min="11159" max="11159" width="12.4272727272727" style="4" customWidth="1"/>
    <col min="11160" max="11161" width="12.2818181818182" style="4" customWidth="1"/>
    <col min="11162" max="11405" width="9.13636363636364" style="4"/>
    <col min="11406" max="11406" width="12.2818181818182" style="4" customWidth="1"/>
    <col min="11407" max="11407" width="22.1363636363636" style="4" customWidth="1"/>
    <col min="11408" max="11408" width="9.13636363636364" style="4" customWidth="1"/>
    <col min="11409" max="11410" width="15.4272727272727" style="4" customWidth="1"/>
    <col min="11411" max="11411" width="14.5727272727273" style="4" customWidth="1"/>
    <col min="11412" max="11412" width="12.2818181818182" style="4" customWidth="1"/>
    <col min="11413" max="11413" width="14" style="4" customWidth="1"/>
    <col min="11414" max="11414" width="12.2818181818182" style="4" customWidth="1"/>
    <col min="11415" max="11415" width="12.4272727272727" style="4" customWidth="1"/>
    <col min="11416" max="11417" width="12.2818181818182" style="4" customWidth="1"/>
    <col min="11418" max="11661" width="9.13636363636364" style="4"/>
    <col min="11662" max="11662" width="12.2818181818182" style="4" customWidth="1"/>
    <col min="11663" max="11663" width="22.1363636363636" style="4" customWidth="1"/>
    <col min="11664" max="11664" width="9.13636363636364" style="4" customWidth="1"/>
    <col min="11665" max="11666" width="15.4272727272727" style="4" customWidth="1"/>
    <col min="11667" max="11667" width="14.5727272727273" style="4" customWidth="1"/>
    <col min="11668" max="11668" width="12.2818181818182" style="4" customWidth="1"/>
    <col min="11669" max="11669" width="14" style="4" customWidth="1"/>
    <col min="11670" max="11670" width="12.2818181818182" style="4" customWidth="1"/>
    <col min="11671" max="11671" width="12.4272727272727" style="4" customWidth="1"/>
    <col min="11672" max="11673" width="12.2818181818182" style="4" customWidth="1"/>
    <col min="11674" max="11917" width="9.13636363636364" style="4"/>
    <col min="11918" max="11918" width="12.2818181818182" style="4" customWidth="1"/>
    <col min="11919" max="11919" width="22.1363636363636" style="4" customWidth="1"/>
    <col min="11920" max="11920" width="9.13636363636364" style="4" customWidth="1"/>
    <col min="11921" max="11922" width="15.4272727272727" style="4" customWidth="1"/>
    <col min="11923" max="11923" width="14.5727272727273" style="4" customWidth="1"/>
    <col min="11924" max="11924" width="12.2818181818182" style="4" customWidth="1"/>
    <col min="11925" max="11925" width="14" style="4" customWidth="1"/>
    <col min="11926" max="11926" width="12.2818181818182" style="4" customWidth="1"/>
    <col min="11927" max="11927" width="12.4272727272727" style="4" customWidth="1"/>
    <col min="11928" max="11929" width="12.2818181818182" style="4" customWidth="1"/>
    <col min="11930" max="12173" width="9.13636363636364" style="4"/>
    <col min="12174" max="12174" width="12.2818181818182" style="4" customWidth="1"/>
    <col min="12175" max="12175" width="22.1363636363636" style="4" customWidth="1"/>
    <col min="12176" max="12176" width="9.13636363636364" style="4" customWidth="1"/>
    <col min="12177" max="12178" width="15.4272727272727" style="4" customWidth="1"/>
    <col min="12179" max="12179" width="14.5727272727273" style="4" customWidth="1"/>
    <col min="12180" max="12180" width="12.2818181818182" style="4" customWidth="1"/>
    <col min="12181" max="12181" width="14" style="4" customWidth="1"/>
    <col min="12182" max="12182" width="12.2818181818182" style="4" customWidth="1"/>
    <col min="12183" max="12183" width="12.4272727272727" style="4" customWidth="1"/>
    <col min="12184" max="12185" width="12.2818181818182" style="4" customWidth="1"/>
    <col min="12186" max="12429" width="9.13636363636364" style="4"/>
    <col min="12430" max="12430" width="12.2818181818182" style="4" customWidth="1"/>
    <col min="12431" max="12431" width="22.1363636363636" style="4" customWidth="1"/>
    <col min="12432" max="12432" width="9.13636363636364" style="4" customWidth="1"/>
    <col min="12433" max="12434" width="15.4272727272727" style="4" customWidth="1"/>
    <col min="12435" max="12435" width="14.5727272727273" style="4" customWidth="1"/>
    <col min="12436" max="12436" width="12.2818181818182" style="4" customWidth="1"/>
    <col min="12437" max="12437" width="14" style="4" customWidth="1"/>
    <col min="12438" max="12438" width="12.2818181818182" style="4" customWidth="1"/>
    <col min="12439" max="12439" width="12.4272727272727" style="4" customWidth="1"/>
    <col min="12440" max="12441" width="12.2818181818182" style="4" customWidth="1"/>
    <col min="12442" max="12685" width="9.13636363636364" style="4"/>
    <col min="12686" max="12686" width="12.2818181818182" style="4" customWidth="1"/>
    <col min="12687" max="12687" width="22.1363636363636" style="4" customWidth="1"/>
    <col min="12688" max="12688" width="9.13636363636364" style="4" customWidth="1"/>
    <col min="12689" max="12690" width="15.4272727272727" style="4" customWidth="1"/>
    <col min="12691" max="12691" width="14.5727272727273" style="4" customWidth="1"/>
    <col min="12692" max="12692" width="12.2818181818182" style="4" customWidth="1"/>
    <col min="12693" max="12693" width="14" style="4" customWidth="1"/>
    <col min="12694" max="12694" width="12.2818181818182" style="4" customWidth="1"/>
    <col min="12695" max="12695" width="12.4272727272727" style="4" customWidth="1"/>
    <col min="12696" max="12697" width="12.2818181818182" style="4" customWidth="1"/>
    <col min="12698" max="12941" width="9.13636363636364" style="4"/>
    <col min="12942" max="12942" width="12.2818181818182" style="4" customWidth="1"/>
    <col min="12943" max="12943" width="22.1363636363636" style="4" customWidth="1"/>
    <col min="12944" max="12944" width="9.13636363636364" style="4" customWidth="1"/>
    <col min="12945" max="12946" width="15.4272727272727" style="4" customWidth="1"/>
    <col min="12947" max="12947" width="14.5727272727273" style="4" customWidth="1"/>
    <col min="12948" max="12948" width="12.2818181818182" style="4" customWidth="1"/>
    <col min="12949" max="12949" width="14" style="4" customWidth="1"/>
    <col min="12950" max="12950" width="12.2818181818182" style="4" customWidth="1"/>
    <col min="12951" max="12951" width="12.4272727272727" style="4" customWidth="1"/>
    <col min="12952" max="12953" width="12.2818181818182" style="4" customWidth="1"/>
    <col min="12954" max="13197" width="9.13636363636364" style="4"/>
    <col min="13198" max="13198" width="12.2818181818182" style="4" customWidth="1"/>
    <col min="13199" max="13199" width="22.1363636363636" style="4" customWidth="1"/>
    <col min="13200" max="13200" width="9.13636363636364" style="4" customWidth="1"/>
    <col min="13201" max="13202" width="15.4272727272727" style="4" customWidth="1"/>
    <col min="13203" max="13203" width="14.5727272727273" style="4" customWidth="1"/>
    <col min="13204" max="13204" width="12.2818181818182" style="4" customWidth="1"/>
    <col min="13205" max="13205" width="14" style="4" customWidth="1"/>
    <col min="13206" max="13206" width="12.2818181818182" style="4" customWidth="1"/>
    <col min="13207" max="13207" width="12.4272727272727" style="4" customWidth="1"/>
    <col min="13208" max="13209" width="12.2818181818182" style="4" customWidth="1"/>
    <col min="13210" max="13453" width="9.13636363636364" style="4"/>
    <col min="13454" max="13454" width="12.2818181818182" style="4" customWidth="1"/>
    <col min="13455" max="13455" width="22.1363636363636" style="4" customWidth="1"/>
    <col min="13456" max="13456" width="9.13636363636364" style="4" customWidth="1"/>
    <col min="13457" max="13458" width="15.4272727272727" style="4" customWidth="1"/>
    <col min="13459" max="13459" width="14.5727272727273" style="4" customWidth="1"/>
    <col min="13460" max="13460" width="12.2818181818182" style="4" customWidth="1"/>
    <col min="13461" max="13461" width="14" style="4" customWidth="1"/>
    <col min="13462" max="13462" width="12.2818181818182" style="4" customWidth="1"/>
    <col min="13463" max="13463" width="12.4272727272727" style="4" customWidth="1"/>
    <col min="13464" max="13465" width="12.2818181818182" style="4" customWidth="1"/>
    <col min="13466" max="13709" width="9.13636363636364" style="4"/>
    <col min="13710" max="13710" width="12.2818181818182" style="4" customWidth="1"/>
    <col min="13711" max="13711" width="22.1363636363636" style="4" customWidth="1"/>
    <col min="13712" max="13712" width="9.13636363636364" style="4" customWidth="1"/>
    <col min="13713" max="13714" width="15.4272727272727" style="4" customWidth="1"/>
    <col min="13715" max="13715" width="14.5727272727273" style="4" customWidth="1"/>
    <col min="13716" max="13716" width="12.2818181818182" style="4" customWidth="1"/>
    <col min="13717" max="13717" width="14" style="4" customWidth="1"/>
    <col min="13718" max="13718" width="12.2818181818182" style="4" customWidth="1"/>
    <col min="13719" max="13719" width="12.4272727272727" style="4" customWidth="1"/>
    <col min="13720" max="13721" width="12.2818181818182" style="4" customWidth="1"/>
    <col min="13722" max="13965" width="9.13636363636364" style="4"/>
    <col min="13966" max="13966" width="12.2818181818182" style="4" customWidth="1"/>
    <col min="13967" max="13967" width="22.1363636363636" style="4" customWidth="1"/>
    <col min="13968" max="13968" width="9.13636363636364" style="4" customWidth="1"/>
    <col min="13969" max="13970" width="15.4272727272727" style="4" customWidth="1"/>
    <col min="13971" max="13971" width="14.5727272727273" style="4" customWidth="1"/>
    <col min="13972" max="13972" width="12.2818181818182" style="4" customWidth="1"/>
    <col min="13973" max="13973" width="14" style="4" customWidth="1"/>
    <col min="13974" max="13974" width="12.2818181818182" style="4" customWidth="1"/>
    <col min="13975" max="13975" width="12.4272727272727" style="4" customWidth="1"/>
    <col min="13976" max="13977" width="12.2818181818182" style="4" customWidth="1"/>
    <col min="13978" max="14221" width="9.13636363636364" style="4"/>
    <col min="14222" max="14222" width="12.2818181818182" style="4" customWidth="1"/>
    <col min="14223" max="14223" width="22.1363636363636" style="4" customWidth="1"/>
    <col min="14224" max="14224" width="9.13636363636364" style="4" customWidth="1"/>
    <col min="14225" max="14226" width="15.4272727272727" style="4" customWidth="1"/>
    <col min="14227" max="14227" width="14.5727272727273" style="4" customWidth="1"/>
    <col min="14228" max="14228" width="12.2818181818182" style="4" customWidth="1"/>
    <col min="14229" max="14229" width="14" style="4" customWidth="1"/>
    <col min="14230" max="14230" width="12.2818181818182" style="4" customWidth="1"/>
    <col min="14231" max="14231" width="12.4272727272727" style="4" customWidth="1"/>
    <col min="14232" max="14233" width="12.2818181818182" style="4" customWidth="1"/>
    <col min="14234" max="14477" width="9.13636363636364" style="4"/>
    <col min="14478" max="14478" width="12.2818181818182" style="4" customWidth="1"/>
    <col min="14479" max="14479" width="22.1363636363636" style="4" customWidth="1"/>
    <col min="14480" max="14480" width="9.13636363636364" style="4" customWidth="1"/>
    <col min="14481" max="14482" width="15.4272727272727" style="4" customWidth="1"/>
    <col min="14483" max="14483" width="14.5727272727273" style="4" customWidth="1"/>
    <col min="14484" max="14484" width="12.2818181818182" style="4" customWidth="1"/>
    <col min="14485" max="14485" width="14" style="4" customWidth="1"/>
    <col min="14486" max="14486" width="12.2818181818182" style="4" customWidth="1"/>
    <col min="14487" max="14487" width="12.4272727272727" style="4" customWidth="1"/>
    <col min="14488" max="14489" width="12.2818181818182" style="4" customWidth="1"/>
    <col min="14490" max="14733" width="9.13636363636364" style="4"/>
    <col min="14734" max="14734" width="12.2818181818182" style="4" customWidth="1"/>
    <col min="14735" max="14735" width="22.1363636363636" style="4" customWidth="1"/>
    <col min="14736" max="14736" width="9.13636363636364" style="4" customWidth="1"/>
    <col min="14737" max="14738" width="15.4272727272727" style="4" customWidth="1"/>
    <col min="14739" max="14739" width="14.5727272727273" style="4" customWidth="1"/>
    <col min="14740" max="14740" width="12.2818181818182" style="4" customWidth="1"/>
    <col min="14741" max="14741" width="14" style="4" customWidth="1"/>
    <col min="14742" max="14742" width="12.2818181818182" style="4" customWidth="1"/>
    <col min="14743" max="14743" width="12.4272727272727" style="4" customWidth="1"/>
    <col min="14744" max="14745" width="12.2818181818182" style="4" customWidth="1"/>
    <col min="14746" max="14989" width="9.13636363636364" style="4"/>
    <col min="14990" max="14990" width="12.2818181818182" style="4" customWidth="1"/>
    <col min="14991" max="14991" width="22.1363636363636" style="4" customWidth="1"/>
    <col min="14992" max="14992" width="9.13636363636364" style="4" customWidth="1"/>
    <col min="14993" max="14994" width="15.4272727272727" style="4" customWidth="1"/>
    <col min="14995" max="14995" width="14.5727272727273" style="4" customWidth="1"/>
    <col min="14996" max="14996" width="12.2818181818182" style="4" customWidth="1"/>
    <col min="14997" max="14997" width="14" style="4" customWidth="1"/>
    <col min="14998" max="14998" width="12.2818181818182" style="4" customWidth="1"/>
    <col min="14999" max="14999" width="12.4272727272727" style="4" customWidth="1"/>
    <col min="15000" max="15001" width="12.2818181818182" style="4" customWidth="1"/>
    <col min="15002" max="15245" width="9.13636363636364" style="4"/>
    <col min="15246" max="15246" width="12.2818181818182" style="4" customWidth="1"/>
    <col min="15247" max="15247" width="22.1363636363636" style="4" customWidth="1"/>
    <col min="15248" max="15248" width="9.13636363636364" style="4" customWidth="1"/>
    <col min="15249" max="15250" width="15.4272727272727" style="4" customWidth="1"/>
    <col min="15251" max="15251" width="14.5727272727273" style="4" customWidth="1"/>
    <col min="15252" max="15252" width="12.2818181818182" style="4" customWidth="1"/>
    <col min="15253" max="15253" width="14" style="4" customWidth="1"/>
    <col min="15254" max="15254" width="12.2818181818182" style="4" customWidth="1"/>
    <col min="15255" max="15255" width="12.4272727272727" style="4" customWidth="1"/>
    <col min="15256" max="15257" width="12.2818181818182" style="4" customWidth="1"/>
    <col min="15258" max="15501" width="9.13636363636364" style="4"/>
    <col min="15502" max="15502" width="12.2818181818182" style="4" customWidth="1"/>
    <col min="15503" max="15503" width="22.1363636363636" style="4" customWidth="1"/>
    <col min="15504" max="15504" width="9.13636363636364" style="4" customWidth="1"/>
    <col min="15505" max="15506" width="15.4272727272727" style="4" customWidth="1"/>
    <col min="15507" max="15507" width="14.5727272727273" style="4" customWidth="1"/>
    <col min="15508" max="15508" width="12.2818181818182" style="4" customWidth="1"/>
    <col min="15509" max="15509" width="14" style="4" customWidth="1"/>
    <col min="15510" max="15510" width="12.2818181818182" style="4" customWidth="1"/>
    <col min="15511" max="15511" width="12.4272727272727" style="4" customWidth="1"/>
    <col min="15512" max="15513" width="12.2818181818182" style="4" customWidth="1"/>
    <col min="15514" max="15757" width="9.13636363636364" style="4"/>
    <col min="15758" max="15758" width="12.2818181818182" style="4" customWidth="1"/>
    <col min="15759" max="15759" width="22.1363636363636" style="4" customWidth="1"/>
    <col min="15760" max="15760" width="9.13636363636364" style="4" customWidth="1"/>
    <col min="15761" max="15762" width="15.4272727272727" style="4" customWidth="1"/>
    <col min="15763" max="15763" width="14.5727272727273" style="4" customWidth="1"/>
    <col min="15764" max="15764" width="12.2818181818182" style="4" customWidth="1"/>
    <col min="15765" max="15765" width="14" style="4" customWidth="1"/>
    <col min="15766" max="15766" width="12.2818181818182" style="4" customWidth="1"/>
    <col min="15767" max="15767" width="12.4272727272727" style="4" customWidth="1"/>
    <col min="15768" max="15769" width="12.2818181818182" style="4" customWidth="1"/>
    <col min="15770" max="16013" width="9.13636363636364" style="4"/>
    <col min="16014" max="16014" width="12.2818181818182" style="4" customWidth="1"/>
    <col min="16015" max="16015" width="22.1363636363636" style="4" customWidth="1"/>
    <col min="16016" max="16016" width="9.13636363636364" style="4" customWidth="1"/>
    <col min="16017" max="16018" width="15.4272727272727" style="4" customWidth="1"/>
    <col min="16019" max="16019" width="14.5727272727273" style="4" customWidth="1"/>
    <col min="16020" max="16020" width="12.2818181818182" style="4" customWidth="1"/>
    <col min="16021" max="16021" width="14" style="4" customWidth="1"/>
    <col min="16022" max="16022" width="12.2818181818182" style="4" customWidth="1"/>
    <col min="16023" max="16023" width="12.4272727272727" style="4" customWidth="1"/>
    <col min="16024" max="16025" width="12.2818181818182" style="4" customWidth="1"/>
    <col min="16026" max="16302" width="9.13636363636364" style="4"/>
    <col min="16303" max="16334" width="9.13636363636364" style="4" customWidth="1"/>
    <col min="16335" max="16335" width="9.13636363636364" style="4"/>
    <col min="16336" max="16384" width="9" style="4"/>
  </cols>
  <sheetData>
    <row r="1" s="1" customFormat="1" ht="2.25" customHeight="1" spans="1:9">
      <c r="A1" s="6"/>
      <c r="B1" s="6"/>
      <c r="C1" s="6"/>
      <c r="D1" s="6"/>
      <c r="E1" s="7"/>
      <c r="F1" s="8"/>
      <c r="G1" s="9"/>
      <c r="H1" s="6"/>
      <c r="I1" s="6"/>
    </row>
    <row r="2" s="1" customFormat="1" ht="2.25" customHeight="1" spans="1:9">
      <c r="A2" s="10"/>
      <c r="B2" s="10"/>
      <c r="C2" s="10"/>
      <c r="D2" s="10"/>
      <c r="E2" s="10"/>
      <c r="F2" s="8"/>
      <c r="G2" s="10"/>
      <c r="H2" s="10"/>
      <c r="I2" s="10"/>
    </row>
    <row r="3" s="1" customFormat="1" ht="34" customHeight="1" spans="1:9">
      <c r="A3" s="10"/>
      <c r="B3" s="6"/>
      <c r="C3" s="11" t="s">
        <v>0</v>
      </c>
      <c r="D3" s="11"/>
      <c r="E3" s="12"/>
      <c r="F3" s="13"/>
      <c r="G3" s="14"/>
      <c r="H3" s="11"/>
      <c r="I3" s="11"/>
    </row>
    <row r="4" s="1" customFormat="1" ht="35.1" customHeight="1" spans="2:9">
      <c r="B4" s="15" t="s">
        <v>1</v>
      </c>
      <c r="C4" s="16" t="s">
        <v>2</v>
      </c>
      <c r="D4" s="17"/>
      <c r="E4" s="17"/>
      <c r="F4" s="18" t="s">
        <v>3</v>
      </c>
      <c r="G4" s="19" t="s">
        <v>4</v>
      </c>
      <c r="H4" s="11" t="s">
        <v>5</v>
      </c>
      <c r="I4" s="11" t="s">
        <v>6</v>
      </c>
    </row>
    <row r="5" s="1" customFormat="1" ht="35.1" customHeight="1" spans="2:9">
      <c r="B5" s="15">
        <v>1</v>
      </c>
      <c r="C5" s="20" t="s">
        <v>7</v>
      </c>
      <c r="D5" s="17"/>
      <c r="E5" s="17"/>
      <c r="F5" s="21">
        <v>1</v>
      </c>
      <c r="G5" s="22" t="s">
        <v>8</v>
      </c>
      <c r="H5" s="23"/>
      <c r="I5" s="71"/>
    </row>
    <row r="6" s="1" customFormat="1" ht="74" customHeight="1" spans="2:9">
      <c r="B6" s="15">
        <v>2</v>
      </c>
      <c r="C6" s="24" t="s">
        <v>9</v>
      </c>
      <c r="D6" s="25"/>
      <c r="E6" s="25"/>
      <c r="F6" s="26">
        <v>260</v>
      </c>
      <c r="G6" s="27" t="s">
        <v>10</v>
      </c>
      <c r="H6" s="26"/>
      <c r="I6" s="72">
        <f t="shared" ref="I6:I19" si="0">F6*H6</f>
        <v>0</v>
      </c>
    </row>
    <row r="7" s="1" customFormat="1" ht="40" customHeight="1" spans="2:9">
      <c r="B7" s="15">
        <v>3</v>
      </c>
      <c r="C7" s="28" t="s">
        <v>11</v>
      </c>
      <c r="D7" s="29"/>
      <c r="E7" s="29"/>
      <c r="F7" s="26">
        <v>180</v>
      </c>
      <c r="G7" s="27" t="s">
        <v>10</v>
      </c>
      <c r="H7" s="26"/>
      <c r="I7" s="72">
        <f t="shared" si="0"/>
        <v>0</v>
      </c>
    </row>
    <row r="8" s="2" customFormat="1" ht="38" customHeight="1" spans="2:9">
      <c r="B8" s="15">
        <v>4</v>
      </c>
      <c r="C8" s="24" t="s">
        <v>12</v>
      </c>
      <c r="D8" s="25"/>
      <c r="E8" s="25"/>
      <c r="F8" s="26">
        <v>1</v>
      </c>
      <c r="G8" s="30" t="s">
        <v>13</v>
      </c>
      <c r="H8" s="26"/>
      <c r="I8" s="72">
        <f t="shared" si="0"/>
        <v>0</v>
      </c>
    </row>
    <row r="9" s="2" customFormat="1" ht="34" customHeight="1" spans="2:9">
      <c r="B9" s="15">
        <v>5</v>
      </c>
      <c r="C9" s="24" t="s">
        <v>14</v>
      </c>
      <c r="D9" s="25"/>
      <c r="E9" s="25"/>
      <c r="F9" s="26">
        <v>420</v>
      </c>
      <c r="G9" s="27" t="s">
        <v>15</v>
      </c>
      <c r="H9" s="26"/>
      <c r="I9" s="72">
        <f t="shared" si="0"/>
        <v>0</v>
      </c>
    </row>
    <row r="10" s="2" customFormat="1" ht="55" customHeight="1" spans="2:9">
      <c r="B10" s="15">
        <v>6</v>
      </c>
      <c r="C10" s="24" t="s">
        <v>16</v>
      </c>
      <c r="D10" s="25"/>
      <c r="E10" s="25"/>
      <c r="F10" s="26">
        <v>100</v>
      </c>
      <c r="G10" s="27" t="s">
        <v>8</v>
      </c>
      <c r="H10" s="26"/>
      <c r="I10" s="72">
        <f t="shared" si="0"/>
        <v>0</v>
      </c>
    </row>
    <row r="11" s="2" customFormat="1" ht="33" customHeight="1" spans="2:9">
      <c r="B11" s="15">
        <v>7</v>
      </c>
      <c r="C11" s="24" t="s">
        <v>17</v>
      </c>
      <c r="D11" s="25"/>
      <c r="E11" s="25"/>
      <c r="F11" s="26">
        <v>149</v>
      </c>
      <c r="G11" s="27" t="s">
        <v>15</v>
      </c>
      <c r="H11" s="26"/>
      <c r="I11" s="72">
        <f t="shared" si="0"/>
        <v>0</v>
      </c>
    </row>
    <row r="12" s="2" customFormat="1" ht="33" customHeight="1" spans="2:9">
      <c r="B12" s="15">
        <v>8</v>
      </c>
      <c r="C12" s="24" t="s">
        <v>18</v>
      </c>
      <c r="D12" s="25"/>
      <c r="E12" s="25"/>
      <c r="F12" s="26">
        <v>29</v>
      </c>
      <c r="G12" s="27" t="s">
        <v>8</v>
      </c>
      <c r="H12" s="26"/>
      <c r="I12" s="72">
        <f t="shared" si="0"/>
        <v>0</v>
      </c>
    </row>
    <row r="13" s="2" customFormat="1" ht="35.1" customHeight="1" spans="2:9">
      <c r="B13" s="15">
        <v>9</v>
      </c>
      <c r="C13" s="31" t="s">
        <v>19</v>
      </c>
      <c r="D13" s="32"/>
      <c r="E13" s="32"/>
      <c r="F13" s="26">
        <v>240</v>
      </c>
      <c r="G13" s="27" t="s">
        <v>15</v>
      </c>
      <c r="H13" s="26"/>
      <c r="I13" s="72">
        <f t="shared" si="0"/>
        <v>0</v>
      </c>
    </row>
    <row r="14" s="2" customFormat="1" ht="32" customHeight="1" spans="2:9">
      <c r="B14" s="15">
        <v>10</v>
      </c>
      <c r="C14" s="24" t="s">
        <v>20</v>
      </c>
      <c r="D14" s="25"/>
      <c r="E14" s="25"/>
      <c r="F14" s="26">
        <v>95</v>
      </c>
      <c r="G14" s="27" t="s">
        <v>15</v>
      </c>
      <c r="H14" s="26"/>
      <c r="I14" s="72">
        <f t="shared" si="0"/>
        <v>0</v>
      </c>
    </row>
    <row r="15" s="2" customFormat="1" ht="35" customHeight="1" spans="2:9">
      <c r="B15" s="15">
        <v>11</v>
      </c>
      <c r="C15" s="24" t="s">
        <v>21</v>
      </c>
      <c r="D15" s="25"/>
      <c r="E15" s="25"/>
      <c r="F15" s="26">
        <v>2</v>
      </c>
      <c r="G15" s="27" t="s">
        <v>10</v>
      </c>
      <c r="H15" s="26"/>
      <c r="I15" s="72">
        <f t="shared" si="0"/>
        <v>0</v>
      </c>
    </row>
    <row r="16" s="2" customFormat="1" ht="35.1" customHeight="1" spans="2:9">
      <c r="B16" s="15">
        <v>12</v>
      </c>
      <c r="C16" s="33" t="s">
        <v>22</v>
      </c>
      <c r="D16" s="34"/>
      <c r="E16" s="34"/>
      <c r="F16" s="35">
        <v>2</v>
      </c>
      <c r="G16" s="27" t="s">
        <v>10</v>
      </c>
      <c r="H16" s="35"/>
      <c r="I16" s="72">
        <f t="shared" si="0"/>
        <v>0</v>
      </c>
    </row>
    <row r="17" s="2" customFormat="1" ht="52" customHeight="1" spans="2:9">
      <c r="B17" s="15">
        <v>13</v>
      </c>
      <c r="C17" s="33" t="s">
        <v>23</v>
      </c>
      <c r="D17" s="34"/>
      <c r="E17" s="34"/>
      <c r="F17" s="35">
        <v>180</v>
      </c>
      <c r="G17" s="27" t="s">
        <v>24</v>
      </c>
      <c r="H17" s="35"/>
      <c r="I17" s="72">
        <f t="shared" si="0"/>
        <v>0</v>
      </c>
    </row>
    <row r="18" s="2" customFormat="1" ht="32" customHeight="1" spans="2:9">
      <c r="B18" s="15">
        <v>14</v>
      </c>
      <c r="C18" s="36" t="s">
        <v>25</v>
      </c>
      <c r="D18" s="37"/>
      <c r="E18" s="37"/>
      <c r="F18" s="35">
        <v>1</v>
      </c>
      <c r="G18" s="38" t="s">
        <v>26</v>
      </c>
      <c r="H18" s="35"/>
      <c r="I18" s="72">
        <f t="shared" si="0"/>
        <v>0</v>
      </c>
    </row>
    <row r="19" s="2" customFormat="1" ht="32" customHeight="1" spans="2:9">
      <c r="B19" s="15">
        <v>15</v>
      </c>
      <c r="C19" s="24" t="s">
        <v>27</v>
      </c>
      <c r="D19" s="25"/>
      <c r="E19" s="25"/>
      <c r="F19" s="26">
        <v>1</v>
      </c>
      <c r="G19" s="39" t="s">
        <v>26</v>
      </c>
      <c r="H19" s="26"/>
      <c r="I19" s="72">
        <f t="shared" si="0"/>
        <v>0</v>
      </c>
    </row>
    <row r="20" s="2" customFormat="1" ht="32" customHeight="1" spans="2:9">
      <c r="B20" s="15"/>
      <c r="C20" s="40" t="s">
        <v>28</v>
      </c>
      <c r="D20" s="41"/>
      <c r="E20" s="41"/>
      <c r="F20" s="26"/>
      <c r="G20" s="39"/>
      <c r="H20" s="39"/>
      <c r="I20" s="72">
        <f>SUM(I6:I19)</f>
        <v>0</v>
      </c>
    </row>
    <row r="21" s="2" customFormat="1" ht="32" customHeight="1" spans="2:9">
      <c r="B21" s="15"/>
      <c r="C21" s="42" t="s">
        <v>29</v>
      </c>
      <c r="D21" s="43"/>
      <c r="E21" s="43"/>
      <c r="F21" s="26"/>
      <c r="G21" s="39"/>
      <c r="H21" s="39"/>
      <c r="I21" s="72"/>
    </row>
    <row r="22" s="2" customFormat="1" ht="47" customHeight="1" spans="2:9">
      <c r="B22" s="44"/>
      <c r="C22" s="45" t="s">
        <v>30</v>
      </c>
      <c r="D22" s="46"/>
      <c r="E22" s="46"/>
      <c r="F22" s="47"/>
      <c r="G22" s="39"/>
      <c r="H22" s="48"/>
      <c r="I22" s="73"/>
    </row>
    <row r="23" s="2" customFormat="1" ht="73" customHeight="1" spans="2:9">
      <c r="B23" s="49">
        <v>1</v>
      </c>
      <c r="C23" s="50" t="s">
        <v>31</v>
      </c>
      <c r="D23" s="51"/>
      <c r="E23" s="51"/>
      <c r="F23" s="52">
        <v>1</v>
      </c>
      <c r="G23" s="53" t="s">
        <v>32</v>
      </c>
      <c r="H23" s="54"/>
      <c r="I23" s="73">
        <f>SUM(I4:I19)</f>
        <v>0</v>
      </c>
    </row>
    <row r="24" s="3" customFormat="1" ht="37" customHeight="1" spans="2:9">
      <c r="B24" s="49">
        <v>2</v>
      </c>
      <c r="C24" s="55" t="s">
        <v>33</v>
      </c>
      <c r="D24" s="56"/>
      <c r="E24" s="57"/>
      <c r="F24" s="58">
        <v>1</v>
      </c>
      <c r="G24" s="53" t="s">
        <v>32</v>
      </c>
      <c r="H24" s="26"/>
      <c r="I24" s="74">
        <f t="shared" ref="I24:I39" si="1">F24*H24</f>
        <v>0</v>
      </c>
    </row>
    <row r="25" s="3" customFormat="1" ht="59" customHeight="1" spans="2:9">
      <c r="B25" s="49">
        <v>3</v>
      </c>
      <c r="C25" s="55" t="s">
        <v>34</v>
      </c>
      <c r="D25" s="56"/>
      <c r="E25" s="57"/>
      <c r="F25" s="53">
        <v>1</v>
      </c>
      <c r="G25" s="53" t="s">
        <v>32</v>
      </c>
      <c r="H25" s="26"/>
      <c r="I25" s="74">
        <f t="shared" si="1"/>
        <v>0</v>
      </c>
    </row>
    <row r="26" s="3" customFormat="1" ht="40.1" customHeight="1" spans="2:9">
      <c r="B26" s="49">
        <v>4</v>
      </c>
      <c r="C26" s="55" t="s">
        <v>35</v>
      </c>
      <c r="D26" s="56"/>
      <c r="E26" s="57"/>
      <c r="F26" s="53">
        <v>8</v>
      </c>
      <c r="G26" s="53" t="s">
        <v>36</v>
      </c>
      <c r="H26" s="26"/>
      <c r="I26" s="74">
        <f t="shared" si="1"/>
        <v>0</v>
      </c>
    </row>
    <row r="27" s="3" customFormat="1" ht="58" customHeight="1" spans="2:9">
      <c r="B27" s="49">
        <v>5</v>
      </c>
      <c r="C27" s="55" t="s">
        <v>37</v>
      </c>
      <c r="D27" s="56"/>
      <c r="E27" s="57"/>
      <c r="F27" s="53">
        <v>1</v>
      </c>
      <c r="G27" s="53" t="s">
        <v>32</v>
      </c>
      <c r="H27" s="26"/>
      <c r="I27" s="74">
        <f t="shared" si="1"/>
        <v>0</v>
      </c>
    </row>
    <row r="28" s="3" customFormat="1" ht="55" customHeight="1" spans="2:9">
      <c r="B28" s="49">
        <v>6</v>
      </c>
      <c r="C28" s="55" t="s">
        <v>38</v>
      </c>
      <c r="D28" s="56"/>
      <c r="E28" s="57"/>
      <c r="F28" s="53">
        <v>1</v>
      </c>
      <c r="G28" s="53" t="s">
        <v>32</v>
      </c>
      <c r="H28" s="26"/>
      <c r="I28" s="74">
        <f t="shared" si="1"/>
        <v>0</v>
      </c>
    </row>
    <row r="29" s="3" customFormat="1" ht="56" customHeight="1" spans="2:9">
      <c r="B29" s="49">
        <v>7</v>
      </c>
      <c r="C29" s="55" t="s">
        <v>39</v>
      </c>
      <c r="D29" s="56"/>
      <c r="E29" s="57"/>
      <c r="F29" s="53">
        <v>1</v>
      </c>
      <c r="G29" s="53" t="s">
        <v>40</v>
      </c>
      <c r="H29" s="26"/>
      <c r="I29" s="74">
        <f t="shared" si="1"/>
        <v>0</v>
      </c>
    </row>
    <row r="30" ht="40.1" customHeight="1" spans="2:9">
      <c r="B30" s="49">
        <v>8</v>
      </c>
      <c r="C30" s="55" t="s">
        <v>41</v>
      </c>
      <c r="D30" s="56"/>
      <c r="E30" s="57"/>
      <c r="F30" s="53">
        <v>1</v>
      </c>
      <c r="G30" s="53" t="s">
        <v>40</v>
      </c>
      <c r="H30" s="26"/>
      <c r="I30" s="74">
        <f t="shared" si="1"/>
        <v>0</v>
      </c>
    </row>
    <row r="31" ht="40" customHeight="1" spans="2:9">
      <c r="B31" s="49">
        <v>9</v>
      </c>
      <c r="C31" s="59" t="s">
        <v>42</v>
      </c>
      <c r="D31" s="60"/>
      <c r="E31" s="61"/>
      <c r="F31" s="53">
        <v>1</v>
      </c>
      <c r="G31" s="53" t="s">
        <v>40</v>
      </c>
      <c r="H31" s="26"/>
      <c r="I31" s="74">
        <f t="shared" si="1"/>
        <v>0</v>
      </c>
    </row>
    <row r="32" ht="65" customHeight="1" spans="2:9">
      <c r="B32" s="49">
        <v>10</v>
      </c>
      <c r="C32" s="59" t="s">
        <v>43</v>
      </c>
      <c r="D32" s="60"/>
      <c r="E32" s="61"/>
      <c r="F32" s="53">
        <v>60</v>
      </c>
      <c r="G32" s="53" t="s">
        <v>13</v>
      </c>
      <c r="H32" s="26"/>
      <c r="I32" s="74">
        <f t="shared" si="1"/>
        <v>0</v>
      </c>
    </row>
    <row r="33" ht="40.1" customHeight="1" spans="2:9">
      <c r="B33" s="49">
        <v>11</v>
      </c>
      <c r="C33" s="59" t="s">
        <v>44</v>
      </c>
      <c r="D33" s="60"/>
      <c r="E33" s="61"/>
      <c r="F33" s="53">
        <v>6</v>
      </c>
      <c r="G33" s="53" t="s">
        <v>45</v>
      </c>
      <c r="H33" s="26"/>
      <c r="I33" s="74">
        <f t="shared" si="1"/>
        <v>0</v>
      </c>
    </row>
    <row r="34" ht="40.1" customHeight="1" spans="2:9">
      <c r="B34" s="49">
        <v>12</v>
      </c>
      <c r="C34" s="59" t="s">
        <v>46</v>
      </c>
      <c r="D34" s="60"/>
      <c r="E34" s="61"/>
      <c r="F34" s="53">
        <v>1</v>
      </c>
      <c r="G34" s="53" t="s">
        <v>47</v>
      </c>
      <c r="H34" s="35"/>
      <c r="I34" s="74">
        <f t="shared" si="1"/>
        <v>0</v>
      </c>
    </row>
    <row r="35" ht="40.1" customHeight="1" spans="2:9">
      <c r="B35" s="49">
        <v>13</v>
      </c>
      <c r="C35" s="59" t="s">
        <v>48</v>
      </c>
      <c r="D35" s="60"/>
      <c r="E35" s="61"/>
      <c r="F35" s="53">
        <v>1</v>
      </c>
      <c r="G35" s="53" t="s">
        <v>47</v>
      </c>
      <c r="H35" s="35"/>
      <c r="I35" s="74">
        <f t="shared" si="1"/>
        <v>0</v>
      </c>
    </row>
    <row r="36" ht="40.1" customHeight="1" spans="2:9">
      <c r="B36" s="49">
        <v>14</v>
      </c>
      <c r="C36" s="59" t="s">
        <v>49</v>
      </c>
      <c r="D36" s="60"/>
      <c r="E36" s="61"/>
      <c r="F36" s="53">
        <v>25</v>
      </c>
      <c r="G36" s="53" t="s">
        <v>13</v>
      </c>
      <c r="H36" s="35"/>
      <c r="I36" s="74">
        <f t="shared" si="1"/>
        <v>0</v>
      </c>
    </row>
    <row r="37" ht="40.1" customHeight="1" spans="2:9">
      <c r="B37" s="49">
        <v>15</v>
      </c>
      <c r="C37" s="59" t="s">
        <v>50</v>
      </c>
      <c r="D37" s="60"/>
      <c r="E37" s="61"/>
      <c r="F37" s="53">
        <v>1</v>
      </c>
      <c r="G37" s="53" t="s">
        <v>40</v>
      </c>
      <c r="H37" s="26"/>
      <c r="I37" s="74">
        <f t="shared" si="1"/>
        <v>0</v>
      </c>
    </row>
    <row r="38" ht="40.1" customHeight="1" spans="2:9">
      <c r="B38" s="49">
        <v>16</v>
      </c>
      <c r="C38" s="59" t="s">
        <v>51</v>
      </c>
      <c r="D38" s="60"/>
      <c r="E38" s="61"/>
      <c r="F38" s="53">
        <v>2</v>
      </c>
      <c r="G38" s="53" t="s">
        <v>52</v>
      </c>
      <c r="H38" s="62"/>
      <c r="I38" s="74">
        <f t="shared" si="1"/>
        <v>0</v>
      </c>
    </row>
    <row r="39" ht="40.1" customHeight="1" spans="2:9">
      <c r="B39" s="49">
        <v>17</v>
      </c>
      <c r="C39" s="59" t="s">
        <v>53</v>
      </c>
      <c r="D39" s="60"/>
      <c r="E39" s="61"/>
      <c r="F39" s="53">
        <v>20</v>
      </c>
      <c r="G39" s="53" t="s">
        <v>13</v>
      </c>
      <c r="H39" s="62"/>
      <c r="I39" s="74">
        <f t="shared" si="1"/>
        <v>0</v>
      </c>
    </row>
    <row r="40" ht="37" customHeight="1" spans="2:9">
      <c r="B40" s="49">
        <v>18</v>
      </c>
      <c r="C40" s="63" t="s">
        <v>54</v>
      </c>
      <c r="D40" s="64"/>
      <c r="E40" s="65"/>
      <c r="F40" s="62"/>
      <c r="G40" s="62"/>
      <c r="H40" s="62"/>
      <c r="I40" s="75">
        <f>SUM(I23:I39)</f>
        <v>0</v>
      </c>
    </row>
    <row r="41" ht="53" customHeight="1" spans="2:9">
      <c r="B41" s="66"/>
      <c r="C41" s="67" t="s">
        <v>55</v>
      </c>
      <c r="D41" s="68"/>
      <c r="E41" s="69"/>
      <c r="F41" s="62"/>
      <c r="G41" s="62"/>
      <c r="H41" s="62"/>
      <c r="I41" s="75">
        <f>I40+I20</f>
        <v>0</v>
      </c>
    </row>
    <row r="42" ht="29.5" spans="2:2">
      <c r="B42" s="70"/>
    </row>
    <row r="43" spans="2:2">
      <c r="B43" s="5"/>
    </row>
    <row r="44" spans="2:2">
      <c r="B44" s="5"/>
    </row>
  </sheetData>
  <mergeCells count="39">
    <mergeCell ref="A1:I1"/>
    <mergeCell ref="C3:I3"/>
    <mergeCell ref="C4:E4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</mergeCells>
  <pageMargins left="0.7" right="0.7" top="0.75" bottom="0.75" header="0.3" footer="0.3"/>
  <pageSetup paperSize="9" scale="42" fitToWidth="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BOQ FOR VIEWING CENTER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</dc:creator>
  <cp:lastModifiedBy>Gbue Zubairu</cp:lastModifiedBy>
  <dcterms:created xsi:type="dcterms:W3CDTF">2026-02-05T14:46:00Z</dcterms:created>
  <dcterms:modified xsi:type="dcterms:W3CDTF">2026-02-06T15:10:27Z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5DED10C6017F405D9E86AC0558360DC7_11</vt:lpwstr>
  </property>
  <property fmtid="{D5CDD505-2E9C-101B-9397-08002B2CF9AE}" pid="3" name="KSOProductBuildVer">
    <vt:lpwstr>1033-12.2.0.23196</vt:lpwstr>
  </property>
</Properties>
</file>